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明细表" sheetId="10" r:id="rId1"/>
    <sheet name="绩效目标表"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<sst xmlns="http://schemas.openxmlformats.org/spreadsheetml/2006/main" count="85" uniqueCount="82">
  <si>
    <r>
      <rPr>
        <sz val="12"/>
        <rFont val="宋体"/>
        <charset val="0"/>
      </rPr>
      <t>附件：</t>
    </r>
    <r>
      <rPr>
        <sz val="12"/>
        <rFont val="Times New Roman"/>
        <charset val="0"/>
      </rPr>
      <t>1</t>
    </r>
  </si>
  <si>
    <t>2024年第七批财政涉农整合资金（农村饮水专项）明细表</t>
  </si>
  <si>
    <t>单位：万元</t>
  </si>
  <si>
    <t>上级资金文号</t>
  </si>
  <si>
    <t>级次</t>
  </si>
  <si>
    <t>摘要</t>
  </si>
  <si>
    <t>金额</t>
  </si>
  <si>
    <t>项目名称</t>
  </si>
  <si>
    <t>主管部门</t>
  </si>
  <si>
    <t>实施单位</t>
  </si>
  <si>
    <t>汉财办农〔2024〕5号</t>
  </si>
  <si>
    <t>省级</t>
  </si>
  <si>
    <t>2024年省级水利发展资金（农村供水）</t>
  </si>
  <si>
    <t>2024年略阳县白雀寺集镇供水水质提升工程</t>
  </si>
  <si>
    <t>水利局</t>
  </si>
  <si>
    <t>水管中心</t>
  </si>
  <si>
    <t>总      计</t>
  </si>
  <si>
    <t>附件:2</t>
  </si>
  <si>
    <t>2024年第七批财政涉农整合资金（农村饮水专项）绩效目标表</t>
  </si>
  <si>
    <t>项目编号：</t>
  </si>
  <si>
    <t>（2024年度）</t>
  </si>
  <si>
    <t>时间：2024年4月12日</t>
  </si>
  <si>
    <t>资金主管部门</t>
  </si>
  <si>
    <t>略阳县财政局</t>
  </si>
  <si>
    <t>项目负责人</t>
  </si>
  <si>
    <t>黄小波</t>
  </si>
  <si>
    <t>项目主管部门</t>
  </si>
  <si>
    <t>略阳县水利局</t>
  </si>
  <si>
    <t>联系电话</t>
  </si>
  <si>
    <t>0916-4822430</t>
  </si>
  <si>
    <t>项目实施单位</t>
  </si>
  <si>
    <t>略阳县水利工程管理服务中心</t>
  </si>
  <si>
    <t>项目起止时间</t>
  </si>
  <si>
    <t>2023.12.28-2024.6.26</t>
  </si>
  <si>
    <t>项目概况</t>
  </si>
  <si>
    <t>在原供水系统内增加旋流出沙净水设备1台，处理能力50t/h；改造水源取水设备2处，增设水源地警示标志牌2块；铺设韩家沟水源地至水厂引水管道1700米；维修加固水厂挡土墙25米；布设闸阀井5座等。</t>
  </si>
  <si>
    <t>项目立项
情   况</t>
  </si>
  <si>
    <t>项目立项依据</t>
  </si>
  <si>
    <t>略阳县发展和改革局关于略阳县白雀寺集镇供水水质提升工程初步设计及招标实施方案的批复 略发改农经【2023】39号、《略阳县2024年度统筹整合使用财政涉农资金实施方案》</t>
  </si>
  <si>
    <t>项目申报可行性</t>
  </si>
  <si>
    <t>资金情况</t>
  </si>
  <si>
    <t>年度资金总额（万元）</t>
  </si>
  <si>
    <t>其中：财政拨款</t>
  </si>
  <si>
    <t xml:space="preserve">     其他资金</t>
  </si>
  <si>
    <t>年度总体
目   标</t>
  </si>
  <si>
    <t>项目建设中通过以工代赈方式实施，预计吸纳周边群众13人务工，并按照不低于15%的比例发放劳务报酬。项目建成后可改善当地沿线群众1100人（其中脱贫户151户496人、监测户17户68人）提升安全饮水水质、水量。形成公益性资产确权到村，由村集体进行日常管护。</t>
  </si>
  <si>
    <t>一级指标</t>
  </si>
  <si>
    <t>二级指标</t>
  </si>
  <si>
    <t>三级指标</t>
  </si>
  <si>
    <t>年度指标值</t>
  </si>
  <si>
    <t>产
出
指
标</t>
  </si>
  <si>
    <t>数量指标</t>
  </si>
  <si>
    <t>水处理设备</t>
  </si>
  <si>
    <t>1套</t>
  </si>
  <si>
    <t>铺设管道</t>
  </si>
  <si>
    <t>1700米</t>
  </si>
  <si>
    <t>水厂挡土墙</t>
  </si>
  <si>
    <t>25米</t>
  </si>
  <si>
    <t>质量指标</t>
  </si>
  <si>
    <t>:验收合格率</t>
  </si>
  <si>
    <t>材料合格率</t>
  </si>
  <si>
    <t>时效指标</t>
  </si>
  <si>
    <t>项目完工及时率</t>
  </si>
  <si>
    <t>成本指标</t>
  </si>
  <si>
    <t>建安费</t>
  </si>
  <si>
    <t>≤78万元</t>
  </si>
  <si>
    <r>
      <rPr>
        <sz val="10"/>
        <color rgb="FF000000"/>
        <rFont val="宋体"/>
        <charset val="0"/>
      </rPr>
      <t>效</t>
    </r>
    <r>
      <rPr>
        <sz val="10"/>
        <color rgb="FF000000"/>
        <rFont val="Calibri"/>
        <charset val="0"/>
      </rPr>
      <t xml:space="preserve">
</t>
    </r>
    <r>
      <rPr>
        <sz val="10"/>
        <color rgb="FF000000"/>
        <rFont val="宋体"/>
        <charset val="0"/>
      </rPr>
      <t>益</t>
    </r>
    <r>
      <rPr>
        <sz val="10"/>
        <color rgb="FF000000"/>
        <rFont val="Calibri"/>
        <charset val="0"/>
      </rPr>
      <t xml:space="preserve">
</t>
    </r>
    <r>
      <rPr>
        <sz val="10"/>
        <color rgb="FF000000"/>
        <rFont val="宋体"/>
        <charset val="0"/>
      </rPr>
      <t>指</t>
    </r>
    <r>
      <rPr>
        <sz val="10"/>
        <color rgb="FF000000"/>
        <rFont val="Calibri"/>
        <charset val="0"/>
      </rPr>
      <t xml:space="preserve">
</t>
    </r>
    <r>
      <rPr>
        <sz val="10"/>
        <color rgb="FF000000"/>
        <rFont val="宋体"/>
        <charset val="0"/>
      </rPr>
      <t>标</t>
    </r>
  </si>
  <si>
    <t>经济效益指标</t>
  </si>
  <si>
    <t>年收缴水费</t>
  </si>
  <si>
    <t>0.3万元</t>
  </si>
  <si>
    <t>社会效益指标</t>
  </si>
  <si>
    <t>受益居民人口数</t>
  </si>
  <si>
    <t>1100人</t>
  </si>
  <si>
    <t>生态效益指标</t>
  </si>
  <si>
    <t>对自然环境的影响</t>
  </si>
  <si>
    <t>无负面影响</t>
  </si>
  <si>
    <t>可持续影响指标</t>
  </si>
  <si>
    <t>项目能够持续年限</t>
  </si>
  <si>
    <t>10年</t>
  </si>
  <si>
    <t>满意度指标</t>
  </si>
  <si>
    <t>群众满意度指标</t>
  </si>
  <si>
    <t>项目区域群众满意率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</si>
</sst>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42">
    <font>
      <sz val="11"/>
      <color theme="1"/>
      <name val="宋体"/>
      <charset val="134"/>
      <scheme val="minor"/>
    </font>
    <font>
      <sz val="11"/>
      <color rgb="FF000000"/>
      <name val="Calibri"/>
      <charset val="0"/>
    </font>
    <font>
      <sz val="10"/>
      <color rgb="FF000000"/>
      <name val="Calibri"/>
      <charset val="0"/>
    </font>
    <font>
      <sz val="12"/>
      <name val="宋体"/>
      <charset val="134"/>
    </font>
    <font>
      <sz val="11"/>
      <color rgb="FF000000"/>
      <name val="宋体"/>
      <charset val="0"/>
    </font>
    <font>
      <b/>
      <sz val="16"/>
      <color rgb="FF000000"/>
      <name val="方正小标宋_GBK"/>
      <charset val="134"/>
    </font>
    <font>
      <sz val="10"/>
      <color rgb="FF000000"/>
      <name val="宋体"/>
      <charset val="134"/>
    </font>
    <font>
      <sz val="10"/>
      <color rgb="FF000000"/>
      <name val="宋体"/>
      <charset val="0"/>
    </font>
    <font>
      <sz val="10"/>
      <name val="宋体"/>
      <charset val="0"/>
    </font>
    <font>
      <sz val="10"/>
      <name val="宋体"/>
      <charset val="134"/>
    </font>
    <font>
      <sz val="10"/>
      <name val="Calibri"/>
      <charset val="0"/>
    </font>
    <font>
      <sz val="10"/>
      <color theme="1"/>
      <name val="宋体"/>
      <charset val="134"/>
    </font>
    <font>
      <sz val="10"/>
      <color theme="1"/>
      <name val="宋体"/>
      <charset val="0"/>
    </font>
    <font>
      <sz val="12"/>
      <name val="Times New Roman"/>
      <charset val="0"/>
    </font>
    <font>
      <sz val="12"/>
      <name val="宋体"/>
      <charset val="0"/>
    </font>
    <font>
      <sz val="18"/>
      <name val="黑体"/>
      <charset val="134"/>
    </font>
    <font>
      <b/>
      <sz val="12"/>
      <name val="Times New Roman"/>
      <charset val="0"/>
    </font>
    <font>
      <sz val="9"/>
      <name val="Times New Roman"/>
      <charset val="0"/>
    </font>
    <font>
      <sz val="12"/>
      <name val="仿宋_GB2312"/>
      <charset val="134"/>
    </font>
    <font>
      <sz val="14"/>
      <name val="黑体"/>
      <charset val="134"/>
    </font>
    <font>
      <b/>
      <sz val="12"/>
      <name val="宋体"/>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3" borderId="11" applyNumberFormat="0" applyAlignment="0" applyProtection="0">
      <alignment vertical="center"/>
    </xf>
    <xf numFmtId="0" fontId="31" fillId="4" borderId="12" applyNumberFormat="0" applyAlignment="0" applyProtection="0">
      <alignment vertical="center"/>
    </xf>
    <xf numFmtId="0" fontId="32" fillId="4" borderId="11" applyNumberFormat="0" applyAlignment="0" applyProtection="0">
      <alignment vertical="center"/>
    </xf>
    <xf numFmtId="0" fontId="33" fillId="5"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3" fillId="0" borderId="0"/>
    <xf numFmtId="0" fontId="3" fillId="0" borderId="0">
      <alignment vertical="center"/>
    </xf>
    <xf numFmtId="0" fontId="41" fillId="0" borderId="0"/>
    <xf numFmtId="0" fontId="41" fillId="0" borderId="0"/>
  </cellStyleXfs>
  <cellXfs count="7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applyAlignment="1">
      <alignment vertical="center"/>
    </xf>
    <xf numFmtId="31" fontId="6"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0" applyFont="1" applyBorder="1" applyAlignment="1">
      <alignment horizontal="center" vertical="center" wrapText="1"/>
    </xf>
    <xf numFmtId="0" fontId="2" fillId="0" borderId="1" xfId="0" applyFont="1" applyFill="1" applyBorder="1" applyAlignment="1">
      <alignment horizontal="center" vertical="center" wrapText="1"/>
    </xf>
    <xf numFmtId="0" fontId="9" fillId="0" borderId="2" xfId="49" applyFont="1" applyFill="1" applyBorder="1" applyAlignment="1">
      <alignment horizontal="center" vertical="center" wrapText="1"/>
    </xf>
    <xf numFmtId="0" fontId="9" fillId="0" borderId="3"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2" xfId="49" applyFont="1" applyFill="1" applyBorder="1" applyAlignment="1">
      <alignment horizontal="left" vertical="center" wrapText="1"/>
    </xf>
    <xf numFmtId="0" fontId="9" fillId="0" borderId="4" xfId="49" applyFont="1" applyFill="1" applyBorder="1" applyAlignment="1">
      <alignment horizontal="left" vertical="center" wrapText="1"/>
    </xf>
    <xf numFmtId="0" fontId="9" fillId="0" borderId="3" xfId="49" applyFont="1" applyFill="1" applyBorder="1" applyAlignment="1">
      <alignment horizontal="left" vertical="center" wrapText="1"/>
    </xf>
    <xf numFmtId="0" fontId="7" fillId="0" borderId="5" xfId="0" applyFont="1" applyFill="1" applyBorder="1" applyAlignment="1">
      <alignment horizontal="center" vertical="center" wrapText="1"/>
    </xf>
    <xf numFmtId="0" fontId="9" fillId="0" borderId="2" xfId="49" applyFont="1" applyFill="1" applyBorder="1" applyAlignment="1">
      <alignment horizontal="justify" vertical="top" wrapText="1"/>
    </xf>
    <xf numFmtId="0" fontId="9" fillId="0" borderId="4" xfId="49" applyFont="1" applyFill="1" applyBorder="1" applyAlignment="1">
      <alignment horizontal="justify" vertical="top" wrapText="1"/>
    </xf>
    <xf numFmtId="0" fontId="9" fillId="0" borderId="3" xfId="49" applyFont="1" applyFill="1" applyBorder="1" applyAlignment="1">
      <alignment horizontal="justify" vertical="top"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9" fontId="7"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9" fontId="12" fillId="0" borderId="4" xfId="0" applyNumberFormat="1"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1" fillId="0" borderId="0" xfId="0" applyFont="1" applyFill="1" applyBorder="1" applyAlignment="1">
      <alignment vertical="center"/>
    </xf>
    <xf numFmtId="0" fontId="13"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alignment horizontal="left"/>
    </xf>
    <xf numFmtId="0" fontId="15"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4" fontId="17" fillId="0" borderId="0" xfId="52" applyNumberFormat="1" applyFont="1" applyFill="1" applyBorder="1" applyAlignment="1" applyProtection="1">
      <alignment horizontal="right" vertical="center" wrapText="1"/>
    </xf>
    <xf numFmtId="176" fontId="18" fillId="0" borderId="0" xfId="0" applyNumberFormat="1" applyFont="1" applyFill="1" applyBorder="1" applyAlignment="1">
      <alignment horizontal="left" vertical="center"/>
    </xf>
    <xf numFmtId="177" fontId="19" fillId="0" borderId="1" xfId="51"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78" fontId="3" fillId="0" borderId="1" xfId="0" applyNumberFormat="1" applyFont="1" applyFill="1" applyBorder="1" applyAlignment="1">
      <alignment horizontal="right" vertical="center"/>
    </xf>
    <xf numFmtId="0" fontId="3" fillId="0" borderId="1" xfId="0" applyFont="1" applyFill="1" applyBorder="1" applyAlignment="1">
      <alignment vertical="center" wrapText="1"/>
    </xf>
    <xf numFmtId="177" fontId="21" fillId="0" borderId="1" xfId="51" applyNumberFormat="1" applyFont="1" applyFill="1" applyBorder="1" applyAlignment="1" applyProtection="1">
      <alignment horizontal="center" vertical="center" wrapText="1"/>
    </xf>
    <xf numFmtId="177" fontId="21" fillId="0" borderId="1" xfId="51" applyNumberFormat="1" applyFont="1" applyFill="1" applyBorder="1" applyAlignment="1" applyProtection="1">
      <alignment horizontal="right" vertical="center" wrapText="1"/>
    </xf>
    <xf numFmtId="0" fontId="3" fillId="0" borderId="1" xfId="0" applyFont="1" applyFill="1" applyBorder="1" applyAlignment="1">
      <alignment vertical="center"/>
    </xf>
    <xf numFmtId="177" fontId="21" fillId="0" borderId="1" xfId="51" applyNumberFormat="1" applyFont="1" applyFill="1" applyBorder="1" applyAlignment="1">
      <alignment horizontal="right" vertical="center" wrapText="1"/>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 xfId="0" applyFont="1" applyFill="1" applyBorder="1" applyAlignment="1">
      <alignment horizontal="center" vertical="center"/>
    </xf>
    <xf numFmtId="177" fontId="21" fillId="0" borderId="1" xfId="0" applyNumberFormat="1" applyFont="1" applyFill="1" applyBorder="1" applyAlignment="1">
      <alignment horizontal="righ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县区" xfId="51"/>
    <cellStyle name="常规_执行情况进度表"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workbookViewId="0">
      <selection activeCell="C7" sqref="C7"/>
    </sheetView>
  </sheetViews>
  <sheetFormatPr defaultColWidth="9" defaultRowHeight="15.75" outlineLevelCol="6"/>
  <cols>
    <col min="1" max="1" width="27.25" style="51" customWidth="1"/>
    <col min="2" max="2" width="7.5" style="51" customWidth="1"/>
    <col min="3" max="3" width="32.875" style="52" customWidth="1"/>
    <col min="4" max="4" width="11.625" style="52" customWidth="1"/>
    <col min="5" max="5" width="27.75" style="52" customWidth="1"/>
    <col min="6" max="6" width="12.375" style="52" customWidth="1"/>
    <col min="7" max="7" width="12.125" style="3" customWidth="1"/>
    <col min="8" max="16384" width="9" style="3"/>
  </cols>
  <sheetData>
    <row r="1" s="3" customFormat="1" spans="1:6">
      <c r="A1" s="53" t="s">
        <v>0</v>
      </c>
      <c r="B1" s="51"/>
      <c r="C1" s="52"/>
      <c r="D1" s="52"/>
      <c r="E1" s="52"/>
      <c r="F1" s="52"/>
    </row>
    <row r="2" s="3" customFormat="1" ht="63" customHeight="1" spans="1:7">
      <c r="A2" s="54" t="s">
        <v>1</v>
      </c>
      <c r="B2" s="54"/>
      <c r="C2" s="54"/>
      <c r="D2" s="54"/>
      <c r="E2" s="54"/>
      <c r="F2" s="54"/>
      <c r="G2" s="54"/>
    </row>
    <row r="3" s="3" customFormat="1" ht="34.5" customHeight="1" spans="1:7">
      <c r="A3" s="55"/>
      <c r="B3" s="55"/>
      <c r="C3" s="56"/>
      <c r="E3" s="57"/>
      <c r="F3" s="57"/>
      <c r="G3" s="57" t="s">
        <v>2</v>
      </c>
    </row>
    <row r="4" s="3" customFormat="1" ht="40" customHeight="1" spans="1:7">
      <c r="A4" s="58" t="s">
        <v>3</v>
      </c>
      <c r="B4" s="58" t="s">
        <v>4</v>
      </c>
      <c r="C4" s="58" t="s">
        <v>5</v>
      </c>
      <c r="D4" s="58" t="s">
        <v>6</v>
      </c>
      <c r="E4" s="59" t="s">
        <v>7</v>
      </c>
      <c r="F4" s="58" t="s">
        <v>8</v>
      </c>
      <c r="G4" s="58" t="s">
        <v>9</v>
      </c>
    </row>
    <row r="5" s="3" customFormat="1" ht="42" customHeight="1" spans="1:7">
      <c r="A5" s="60" t="s">
        <v>10</v>
      </c>
      <c r="B5" s="60" t="s">
        <v>11</v>
      </c>
      <c r="C5" s="61" t="s">
        <v>12</v>
      </c>
      <c r="D5" s="62">
        <v>78</v>
      </c>
      <c r="E5" s="61" t="s">
        <v>13</v>
      </c>
      <c r="F5" s="61" t="s">
        <v>14</v>
      </c>
      <c r="G5" s="61" t="s">
        <v>15</v>
      </c>
    </row>
    <row r="6" s="3" customFormat="1" ht="36" customHeight="1" spans="1:7">
      <c r="A6" s="60"/>
      <c r="B6" s="60"/>
      <c r="C6" s="61"/>
      <c r="D6" s="62"/>
      <c r="E6" s="61"/>
      <c r="F6" s="61"/>
      <c r="G6" s="61"/>
    </row>
    <row r="7" s="3" customFormat="1" ht="36" customHeight="1" spans="1:7">
      <c r="A7" s="60"/>
      <c r="B7" s="60"/>
      <c r="C7" s="60"/>
      <c r="D7" s="62"/>
      <c r="E7" s="62"/>
      <c r="F7" s="62"/>
      <c r="G7" s="63"/>
    </row>
    <row r="8" s="3" customFormat="1" ht="36" customHeight="1" spans="1:7">
      <c r="A8" s="60"/>
      <c r="B8" s="60"/>
      <c r="C8" s="64"/>
      <c r="D8" s="65"/>
      <c r="E8" s="65"/>
      <c r="F8" s="65"/>
      <c r="G8" s="66"/>
    </row>
    <row r="9" s="3" customFormat="1" ht="36" customHeight="1" spans="1:7">
      <c r="A9" s="60"/>
      <c r="B9" s="60"/>
      <c r="C9" s="64"/>
      <c r="D9" s="67"/>
      <c r="E9" s="67"/>
      <c r="F9" s="67"/>
      <c r="G9" s="66"/>
    </row>
    <row r="10" s="3" customFormat="1" ht="40" customHeight="1" spans="1:7">
      <c r="A10" s="68" t="s">
        <v>16</v>
      </c>
      <c r="B10" s="69"/>
      <c r="C10" s="70"/>
      <c r="D10" s="71">
        <f>SUM(D5:D9)</f>
        <v>78</v>
      </c>
      <c r="E10" s="71"/>
      <c r="F10" s="71"/>
      <c r="G10" s="66"/>
    </row>
  </sheetData>
  <mergeCells count="2">
    <mergeCell ref="A2:G2"/>
    <mergeCell ref="A10:C10"/>
  </mergeCells>
  <pageMargins left="0.751388888888889" right="0.751388888888889" top="1.18055555555556"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E21" sqref="E21:H21"/>
    </sheetView>
  </sheetViews>
  <sheetFormatPr defaultColWidth="7.88333333333333" defaultRowHeight="15"/>
  <cols>
    <col min="1" max="1" width="12" style="1" customWidth="1"/>
    <col min="2" max="2" width="15.5" style="1" customWidth="1"/>
    <col min="3" max="3" width="17.1333333333333" style="1" customWidth="1"/>
    <col min="4" max="4" width="9" style="1" customWidth="1"/>
    <col min="5" max="5" width="4.63333333333333" style="1" customWidth="1"/>
    <col min="6" max="6" width="11.625" style="1" customWidth="1"/>
    <col min="7" max="7" width="4.25" style="1" customWidth="1"/>
    <col min="8" max="8" width="5.5" style="1" customWidth="1"/>
    <col min="9" max="16384" width="7.88333333333333" style="1"/>
  </cols>
  <sheetData>
    <row r="1" s="1" customFormat="1" ht="18" customHeight="1" spans="1:1">
      <c r="A1" s="4" t="s">
        <v>17</v>
      </c>
    </row>
    <row r="2" s="1" customFormat="1" ht="40" customHeight="1" spans="1:8">
      <c r="A2" s="5" t="s">
        <v>18</v>
      </c>
      <c r="B2" s="5"/>
      <c r="C2" s="5"/>
      <c r="D2" s="5"/>
      <c r="E2" s="5"/>
      <c r="F2" s="5"/>
      <c r="G2" s="5"/>
      <c r="H2" s="5"/>
    </row>
    <row r="3" s="2" customFormat="1" ht="21" customHeight="1" spans="1:8">
      <c r="A3" s="6" t="s">
        <v>19</v>
      </c>
      <c r="B3" s="7"/>
      <c r="C3" s="8" t="s">
        <v>20</v>
      </c>
      <c r="D3" s="7"/>
      <c r="E3" s="9"/>
      <c r="F3" s="10" t="s">
        <v>21</v>
      </c>
      <c r="G3" s="10"/>
      <c r="H3" s="10"/>
    </row>
    <row r="4" s="2" customFormat="1" ht="21" customHeight="1" spans="1:8">
      <c r="A4" s="11" t="s">
        <v>7</v>
      </c>
      <c r="B4" s="12" t="s">
        <v>13</v>
      </c>
      <c r="C4" s="12"/>
      <c r="D4" s="12"/>
      <c r="E4" s="12"/>
      <c r="F4" s="12"/>
      <c r="G4" s="12"/>
      <c r="H4" s="12"/>
    </row>
    <row r="5" s="2" customFormat="1" ht="21" customHeight="1" spans="1:8">
      <c r="A5" s="11" t="s">
        <v>22</v>
      </c>
      <c r="B5" s="13" t="s">
        <v>23</v>
      </c>
      <c r="C5" s="13"/>
      <c r="D5" s="11" t="s">
        <v>24</v>
      </c>
      <c r="E5" s="11"/>
      <c r="F5" s="11" t="s">
        <v>25</v>
      </c>
      <c r="G5" s="14"/>
      <c r="H5" s="14"/>
    </row>
    <row r="6" s="2" customFormat="1" ht="21" customHeight="1" spans="1:8">
      <c r="A6" s="11" t="s">
        <v>26</v>
      </c>
      <c r="B6" s="11" t="s">
        <v>27</v>
      </c>
      <c r="C6" s="14"/>
      <c r="D6" s="11" t="s">
        <v>28</v>
      </c>
      <c r="E6" s="11"/>
      <c r="F6" s="11" t="s">
        <v>29</v>
      </c>
      <c r="G6" s="14"/>
      <c r="H6" s="14"/>
    </row>
    <row r="7" s="3" customFormat="1" ht="25" customHeight="1" spans="1:8">
      <c r="A7" s="11" t="s">
        <v>30</v>
      </c>
      <c r="B7" s="15" t="s">
        <v>31</v>
      </c>
      <c r="C7" s="16"/>
      <c r="D7" s="17" t="s">
        <v>32</v>
      </c>
      <c r="E7" s="17"/>
      <c r="F7" s="17" t="s">
        <v>33</v>
      </c>
      <c r="G7" s="17"/>
      <c r="H7" s="17"/>
    </row>
    <row r="8" s="3" customFormat="1" ht="43" customHeight="1" spans="1:8">
      <c r="A8" s="11" t="s">
        <v>34</v>
      </c>
      <c r="B8" s="18" t="s">
        <v>35</v>
      </c>
      <c r="C8" s="19"/>
      <c r="D8" s="19"/>
      <c r="E8" s="19"/>
      <c r="F8" s="19"/>
      <c r="G8" s="19"/>
      <c r="H8" s="20"/>
    </row>
    <row r="9" s="3" customFormat="1" ht="42" customHeight="1" spans="1:8">
      <c r="A9" s="21" t="s">
        <v>36</v>
      </c>
      <c r="B9" s="17" t="s">
        <v>37</v>
      </c>
      <c r="C9" s="22" t="s">
        <v>38</v>
      </c>
      <c r="D9" s="23"/>
      <c r="E9" s="23"/>
      <c r="F9" s="23"/>
      <c r="G9" s="23"/>
      <c r="H9" s="24"/>
    </row>
    <row r="10" s="3" customFormat="1" ht="42" customHeight="1" spans="1:8">
      <c r="A10" s="25"/>
      <c r="B10" s="17" t="s">
        <v>39</v>
      </c>
      <c r="C10" s="22" t="s">
        <v>38</v>
      </c>
      <c r="D10" s="23"/>
      <c r="E10" s="23"/>
      <c r="F10" s="23"/>
      <c r="G10" s="23"/>
      <c r="H10" s="24"/>
    </row>
    <row r="11" s="2" customFormat="1" ht="21" customHeight="1" spans="1:8">
      <c r="A11" s="11" t="s">
        <v>40</v>
      </c>
      <c r="B11" s="11" t="s">
        <v>41</v>
      </c>
      <c r="C11" s="14"/>
      <c r="D11" s="26">
        <v>78</v>
      </c>
      <c r="E11" s="26"/>
      <c r="F11" s="26"/>
      <c r="G11" s="26"/>
      <c r="H11" s="26"/>
    </row>
    <row r="12" s="2" customFormat="1" ht="18" customHeight="1" spans="1:8">
      <c r="A12" s="11"/>
      <c r="B12" s="11" t="s">
        <v>42</v>
      </c>
      <c r="C12" s="11"/>
      <c r="D12" s="11">
        <f>D11</f>
        <v>78</v>
      </c>
      <c r="E12" s="14"/>
      <c r="F12" s="14"/>
      <c r="G12" s="14"/>
      <c r="H12" s="14"/>
    </row>
    <row r="13" s="2" customFormat="1" ht="18" customHeight="1" spans="1:8">
      <c r="A13" s="11"/>
      <c r="B13" s="11" t="s">
        <v>43</v>
      </c>
      <c r="C13" s="11"/>
      <c r="D13" s="14"/>
      <c r="E13" s="14"/>
      <c r="F13" s="14"/>
      <c r="G13" s="14"/>
      <c r="H13" s="14"/>
    </row>
    <row r="14" s="2" customFormat="1" ht="24" customHeight="1" spans="1:8">
      <c r="A14" s="11" t="s">
        <v>44</v>
      </c>
      <c r="B14" s="27" t="s">
        <v>45</v>
      </c>
      <c r="C14" s="28"/>
      <c r="D14" s="28"/>
      <c r="E14" s="28"/>
      <c r="F14" s="28"/>
      <c r="G14" s="28"/>
      <c r="H14" s="28"/>
    </row>
    <row r="15" s="2" customFormat="1" ht="24" customHeight="1" spans="1:8">
      <c r="A15" s="11"/>
      <c r="B15" s="28"/>
      <c r="C15" s="28"/>
      <c r="D15" s="28"/>
      <c r="E15" s="28"/>
      <c r="F15" s="28"/>
      <c r="G15" s="28"/>
      <c r="H15" s="28"/>
    </row>
    <row r="16" s="2" customFormat="1" ht="21" customHeight="1" spans="1:8">
      <c r="A16" s="11" t="s">
        <v>46</v>
      </c>
      <c r="B16" s="11" t="s">
        <v>47</v>
      </c>
      <c r="C16" s="11" t="s">
        <v>48</v>
      </c>
      <c r="D16" s="14"/>
      <c r="E16" s="11" t="s">
        <v>49</v>
      </c>
      <c r="F16" s="11"/>
      <c r="G16" s="11"/>
      <c r="H16" s="11"/>
    </row>
    <row r="17" s="2" customFormat="1" ht="21" customHeight="1" spans="1:9">
      <c r="A17" s="29" t="s">
        <v>50</v>
      </c>
      <c r="B17" s="21" t="s">
        <v>51</v>
      </c>
      <c r="C17" s="30" t="s">
        <v>52</v>
      </c>
      <c r="D17" s="31"/>
      <c r="E17" s="32" t="s">
        <v>53</v>
      </c>
      <c r="F17" s="32"/>
      <c r="G17" s="32"/>
      <c r="H17" s="32"/>
      <c r="I17" s="50"/>
    </row>
    <row r="18" s="2" customFormat="1" ht="21" customHeight="1" spans="1:8">
      <c r="A18" s="33"/>
      <c r="B18" s="34"/>
      <c r="C18" s="35" t="s">
        <v>54</v>
      </c>
      <c r="D18" s="35"/>
      <c r="E18" s="36" t="s">
        <v>55</v>
      </c>
      <c r="F18" s="37"/>
      <c r="G18" s="37"/>
      <c r="H18" s="38"/>
    </row>
    <row r="19" s="2" customFormat="1" ht="21" customHeight="1" spans="1:8">
      <c r="A19" s="33"/>
      <c r="B19" s="34"/>
      <c r="C19" s="39" t="s">
        <v>56</v>
      </c>
      <c r="D19" s="40"/>
      <c r="E19" s="36" t="s">
        <v>57</v>
      </c>
      <c r="F19" s="37"/>
      <c r="G19" s="37"/>
      <c r="H19" s="38"/>
    </row>
    <row r="20" s="2" customFormat="1" ht="21" customHeight="1" spans="1:8">
      <c r="A20" s="33"/>
      <c r="B20" s="21" t="s">
        <v>58</v>
      </c>
      <c r="C20" s="35" t="s">
        <v>59</v>
      </c>
      <c r="D20" s="35"/>
      <c r="E20" s="41">
        <v>1</v>
      </c>
      <c r="F20" s="42"/>
      <c r="G20" s="42"/>
      <c r="H20" s="31"/>
    </row>
    <row r="21" s="2" customFormat="1" ht="21" customHeight="1" spans="1:8">
      <c r="A21" s="33"/>
      <c r="B21" s="34"/>
      <c r="C21" s="35" t="s">
        <v>60</v>
      </c>
      <c r="D21" s="35"/>
      <c r="E21" s="41">
        <v>1</v>
      </c>
      <c r="F21" s="43"/>
      <c r="G21" s="43"/>
      <c r="H21" s="44"/>
    </row>
    <row r="22" s="2" customFormat="1" ht="21" customHeight="1" spans="1:8">
      <c r="A22" s="33"/>
      <c r="B22" s="11" t="s">
        <v>61</v>
      </c>
      <c r="C22" s="35" t="s">
        <v>62</v>
      </c>
      <c r="D22" s="35"/>
      <c r="E22" s="41">
        <v>1</v>
      </c>
      <c r="F22" s="43"/>
      <c r="G22" s="43"/>
      <c r="H22" s="44"/>
    </row>
    <row r="23" s="2" customFormat="1" ht="21" customHeight="1" spans="1:8">
      <c r="A23" s="33"/>
      <c r="B23" s="21" t="s">
        <v>63</v>
      </c>
      <c r="C23" s="35" t="s">
        <v>64</v>
      </c>
      <c r="D23" s="35"/>
      <c r="E23" s="45" t="s">
        <v>65</v>
      </c>
      <c r="F23" s="46"/>
      <c r="G23" s="46"/>
      <c r="H23" s="47"/>
    </row>
    <row r="24" s="2" customFormat="1" ht="21" customHeight="1" spans="1:8">
      <c r="A24" s="11" t="s">
        <v>66</v>
      </c>
      <c r="B24" s="21" t="s">
        <v>67</v>
      </c>
      <c r="C24" s="35" t="s">
        <v>68</v>
      </c>
      <c r="D24" s="35"/>
      <c r="E24" s="36" t="s">
        <v>69</v>
      </c>
      <c r="F24" s="37"/>
      <c r="G24" s="37"/>
      <c r="H24" s="38"/>
    </row>
    <row r="25" s="1" customFormat="1" ht="21" customHeight="1" spans="1:8">
      <c r="A25" s="14"/>
      <c r="B25" s="11" t="s">
        <v>70</v>
      </c>
      <c r="C25" s="35" t="s">
        <v>71</v>
      </c>
      <c r="D25" s="35"/>
      <c r="E25" s="48" t="s">
        <v>72</v>
      </c>
      <c r="F25" s="48"/>
      <c r="G25" s="48"/>
      <c r="H25" s="48"/>
    </row>
    <row r="26" s="1" customFormat="1" ht="21" customHeight="1" spans="1:8">
      <c r="A26" s="14"/>
      <c r="B26" s="11" t="s">
        <v>73</v>
      </c>
      <c r="C26" s="35" t="s">
        <v>74</v>
      </c>
      <c r="D26" s="35"/>
      <c r="E26" s="48" t="s">
        <v>75</v>
      </c>
      <c r="F26" s="48"/>
      <c r="G26" s="48"/>
      <c r="H26" s="48"/>
    </row>
    <row r="27" s="1" customFormat="1" ht="21" customHeight="1" spans="1:8">
      <c r="A27" s="14"/>
      <c r="B27" s="11" t="s">
        <v>76</v>
      </c>
      <c r="C27" s="35" t="s">
        <v>77</v>
      </c>
      <c r="D27" s="35"/>
      <c r="E27" s="48" t="s">
        <v>78</v>
      </c>
      <c r="F27" s="48"/>
      <c r="G27" s="48"/>
      <c r="H27" s="48"/>
    </row>
    <row r="28" s="1" customFormat="1" ht="21" customHeight="1" spans="1:8">
      <c r="A28" s="35" t="s">
        <v>79</v>
      </c>
      <c r="B28" s="35" t="s">
        <v>80</v>
      </c>
      <c r="C28" s="35" t="s">
        <v>81</v>
      </c>
      <c r="D28" s="35"/>
      <c r="E28" s="49">
        <v>1</v>
      </c>
      <c r="F28" s="48"/>
      <c r="G28" s="48"/>
      <c r="H28" s="48"/>
    </row>
  </sheetData>
  <mergeCells count="55">
    <mergeCell ref="A2:H2"/>
    <mergeCell ref="F3:H3"/>
    <mergeCell ref="B4:H4"/>
    <mergeCell ref="B5:C5"/>
    <mergeCell ref="D5:E5"/>
    <mergeCell ref="F5:H5"/>
    <mergeCell ref="B6:C6"/>
    <mergeCell ref="D6:E6"/>
    <mergeCell ref="F6:H6"/>
    <mergeCell ref="B7:C7"/>
    <mergeCell ref="D7:E7"/>
    <mergeCell ref="F7:H7"/>
    <mergeCell ref="B8:H8"/>
    <mergeCell ref="C9:H9"/>
    <mergeCell ref="C10:H10"/>
    <mergeCell ref="B11:C11"/>
    <mergeCell ref="D11:H11"/>
    <mergeCell ref="B12:C12"/>
    <mergeCell ref="D12:H12"/>
    <mergeCell ref="B13:C13"/>
    <mergeCell ref="D13:H13"/>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A9:A10"/>
    <mergeCell ref="A11:A13"/>
    <mergeCell ref="A14:A15"/>
    <mergeCell ref="A17:A23"/>
    <mergeCell ref="A24:A27"/>
    <mergeCell ref="B17:B19"/>
    <mergeCell ref="B20:B21"/>
    <mergeCell ref="B14:H15"/>
  </mergeCells>
  <pageMargins left="1.10208333333333" right="0.511805555555556" top="1.14166666666667" bottom="0.550694444444444" header="0.5" footer="0.2361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Company>培训中心</Company>
  <Application>WPS 表格</Application>
  <HeadingPairs>
    <vt:vector size="2" baseType="variant">
      <vt:variant>
        <vt:lpstr>工作表</vt:lpstr>
      </vt:variant>
      <vt:variant>
        <vt:i4>2</vt:i4>
      </vt:variant>
    </vt:vector>
  </HeadingPairs>
  <TitlesOfParts>
    <vt:vector size="2" baseType="lpstr">
      <vt:lpstr>明细表</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冬哥</cp:lastModifiedBy>
  <dcterms:created xsi:type="dcterms:W3CDTF">2023-01-28T07:00:00Z</dcterms:created>
  <dcterms:modified xsi:type="dcterms:W3CDTF">2024-05-08T02:05:57Z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F0FA73C276A048D9BA2071967F5ABC3E_13</vt:lpwstr>
  </property>
  <property fmtid="{D5CDD505-2E9C-101B-9397-08002B2CF9AE}" pid="3" name="KSOProductBuildVer">
    <vt:lpwstr>2052-12.1.0.16729</vt:lpwstr>
  </property>
</Properties>
</file>